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roupllc-my.sharepoint.com/personal/siglabhart_si-group_us/Documents/Documents/Kiwanis-Real1/2025-2026-Real1/Website/BBQ/"/>
    </mc:Choice>
  </mc:AlternateContent>
  <xr:revisionPtr revIDLastSave="0" documentId="8_{93EAACA3-7F4A-418A-BF01-8896CC26B145}" xr6:coauthVersionLast="47" xr6:coauthVersionMax="47" xr10:uidLastSave="{00000000-0000-0000-0000-000000000000}"/>
  <bookViews>
    <workbookView xWindow="-108" yWindow="-108" windowWidth="23256" windowHeight="12456" xr2:uid="{9735BBD7-03DB-4218-BC18-0676A795F745}"/>
  </bookViews>
  <sheets>
    <sheet name="Sheet1" sheetId="1" r:id="rId1"/>
    <sheet name="deposits" sheetId="2" r:id="rId2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2" l="1"/>
  <c r="D98" i="2"/>
  <c r="H93" i="2"/>
  <c r="D93" i="2"/>
  <c r="H80" i="2" l="1"/>
  <c r="D80" i="2"/>
  <c r="H50" i="2" l="1"/>
  <c r="D48" i="2" l="1"/>
  <c r="H32" i="2" l="1"/>
  <c r="D32" i="2"/>
  <c r="H17" i="2"/>
  <c r="D17" i="2"/>
  <c r="H9" i="2"/>
  <c r="H104" i="2" s="1"/>
  <c r="D9" i="2"/>
  <c r="D104" i="2" l="1"/>
</calcChain>
</file>

<file path=xl/sharedStrings.xml><?xml version="1.0" encoding="utf-8"?>
<sst xmlns="http://schemas.openxmlformats.org/spreadsheetml/2006/main" count="195" uniqueCount="94">
  <si>
    <t>Name (Please print)</t>
  </si>
  <si>
    <t xml:space="preserve">Cell # </t>
  </si>
  <si>
    <t>GRK Seller</t>
  </si>
  <si>
    <t>Amount Due $$</t>
  </si>
  <si>
    <t>Amount Paid $$</t>
  </si>
  <si>
    <t>Order Picked Up</t>
  </si>
  <si>
    <t>Bob Naas</t>
  </si>
  <si>
    <t>Jennifer West</t>
  </si>
  <si>
    <t>Scott Alpers</t>
  </si>
  <si>
    <t>Rick Reiter</t>
  </si>
  <si>
    <t>Julie Gaisser</t>
  </si>
  <si>
    <t>Dick LeDuc</t>
  </si>
  <si>
    <t>Jim Brenneman</t>
  </si>
  <si>
    <t>check</t>
  </si>
  <si>
    <t>cash</t>
  </si>
  <si>
    <t>credit card</t>
  </si>
  <si>
    <t>checks</t>
  </si>
  <si>
    <t>Richard Seib</t>
  </si>
  <si>
    <t>Karen Mehling</t>
  </si>
  <si>
    <t>Paul Medcalf</t>
  </si>
  <si>
    <t>Steve Page</t>
  </si>
  <si>
    <t>TOTAL:</t>
  </si>
  <si>
    <t>BBQ SALE APRIL 2025</t>
  </si>
  <si>
    <t>payments</t>
  </si>
  <si>
    <t>deposits</t>
  </si>
  <si>
    <t>Loren Carter</t>
  </si>
  <si>
    <t>JoAnn Laugel</t>
  </si>
  <si>
    <t>Dan Oates</t>
  </si>
  <si>
    <t>Jerry Blake</t>
  </si>
  <si>
    <t>Sondra Poehlein</t>
  </si>
  <si>
    <t>Thelma Whoberry</t>
  </si>
  <si>
    <t>Karen Blume</t>
  </si>
  <si>
    <t>Marion Judy</t>
  </si>
  <si>
    <t>Gil Bockelman</t>
  </si>
  <si>
    <t>Terry Davis</t>
  </si>
  <si>
    <t>Dave Lehrschall</t>
  </si>
  <si>
    <t>Laura Martin</t>
  </si>
  <si>
    <t>Lois Patton</t>
  </si>
  <si>
    <t>Steve Worthington</t>
  </si>
  <si>
    <t>Bockelman</t>
  </si>
  <si>
    <t>Steve Collins</t>
  </si>
  <si>
    <t>Jennifer Brown</t>
  </si>
  <si>
    <t>Nancy Moser</t>
  </si>
  <si>
    <t>Patton</t>
  </si>
  <si>
    <t>Skip Borre</t>
  </si>
  <si>
    <t>Don Apple</t>
  </si>
  <si>
    <t>Bryan Ruder</t>
  </si>
  <si>
    <t>Steve Theising</t>
  </si>
  <si>
    <t>Gail Riecken</t>
  </si>
  <si>
    <t>Ruth Hahn</t>
  </si>
  <si>
    <t>Terry White</t>
  </si>
  <si>
    <t>Marsha Fiscus</t>
  </si>
  <si>
    <t>Heidi V.</t>
  </si>
  <si>
    <t>Melinda Remley</t>
  </si>
  <si>
    <t>Kim Higgins</t>
  </si>
  <si>
    <t>Sabine Wathen</t>
  </si>
  <si>
    <t>June Stone</t>
  </si>
  <si>
    <t>Martha Seal</t>
  </si>
  <si>
    <t>Gary Pilcher</t>
  </si>
  <si>
    <t>Sylvia DeVault</t>
  </si>
  <si>
    <t>Michelle Conklin</t>
  </si>
  <si>
    <t>Lisa Willis</t>
  </si>
  <si>
    <t>Dick Connolly</t>
  </si>
  <si>
    <t>DeVault</t>
  </si>
  <si>
    <t>Susan DeHaven</t>
  </si>
  <si>
    <t>DeHaven</t>
  </si>
  <si>
    <t>DeHaven orders</t>
  </si>
  <si>
    <t>Diane Van Cleave</t>
  </si>
  <si>
    <t>Ed Ziemer</t>
  </si>
  <si>
    <t>Erin Obenchain</t>
  </si>
  <si>
    <t>Don Bevin</t>
  </si>
  <si>
    <t>Geri Klass</t>
  </si>
  <si>
    <t>$5 donation</t>
  </si>
  <si>
    <t>Pilcher</t>
  </si>
  <si>
    <t>White</t>
  </si>
  <si>
    <t>Newburgh BBQ</t>
  </si>
  <si>
    <t>Diane VanCleave</t>
  </si>
  <si>
    <t>Dave DeHaven</t>
  </si>
  <si>
    <t>Arney</t>
  </si>
  <si>
    <t>K. Shoup</t>
  </si>
  <si>
    <t>Brandy Gansman</t>
  </si>
  <si>
    <t>White (Krantz order)</t>
  </si>
  <si>
    <t>Judy Reed</t>
  </si>
  <si>
    <t>at CCUCC</t>
  </si>
  <si>
    <t>Brent Grafton</t>
  </si>
  <si>
    <t>Jim Wathen</t>
  </si>
  <si>
    <t>Jack Arney</t>
  </si>
  <si>
    <t>Sharon Johnson</t>
  </si>
  <si>
    <t>Jay Hill</t>
  </si>
  <si>
    <t>extra tenderloins</t>
  </si>
  <si>
    <t>extras sold 4/23</t>
  </si>
  <si>
    <t>Ribs $35.00</t>
  </si>
  <si>
    <t>Tenderls 2 for $30</t>
  </si>
  <si>
    <t>Tenderls 1 for $15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</si>
</sst>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2" fillId="0" borderId="1" xfId="1" applyFont="1" applyBorder="1"/>
    <xf numFmtId="0" fontId="1" fillId="0" borderId="1" xfId="1" applyFont="1" applyBorder="1"/>
    <xf numFmtId="165" fontId="0" fillId="0" borderId="0" xfId="0" applyNumberFormat="1"/>
    <xf numFmtId="14" fontId="0" fillId="0" borderId="0" xfId="0" applyNumberFormat="1"/>
    <xf numFmtId="164" fontId="0" fillId="0" borderId="2" xfId="0" applyNumberForma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1" fillId="0" borderId="1" xfId="1" applyFont="1" applyFill="1" applyBorder="1"/>
    <xf numFmtId="0" fontId="2" fillId="0" borderId="1" xfId="1" applyFont="1" applyFill="1" applyBorder="1"/>
  </cellXfs>
  <cellStyles count="2"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9FE3-5F80-4D60-8FE2-33B53EEE360A}">
  <sheetPr>
    <pageSetUpPr fitToPage="1"/>
  </sheetPr>
  <dimension ref="A1:I26"/>
  <sheetViews>
    <sheetView tabSelected="1" view="pageLayout" zoomScaleNormal="100" workbookViewId="0">
      <selection activeCell="C30" sqref="C30"/>
    </sheetView>
  </sheetViews>
  <sheetFormatPr defaultColWidth="12.44140625" defaultRowHeight="28.8" customHeight="1" x14ac:dyDescent="0.3"/>
  <cols>
    <col min="1" max="1" width="20.109375" customWidth="1"/>
    <col min="2" max="2" width="39.44140625" customWidth="1"/>
    <col min="3" max="3" width="27" customWidth="1"/>
    <col min="4" max="4" width="11.6640625" customWidth="1"/>
    <col min="5" max="5" width="14.21875" customWidth="1"/>
    <col min="6" max="6" width="14.44140625" customWidth="1"/>
    <col min="7" max="8" width="13.44140625" style="1" customWidth="1"/>
    <col min="9" max="9" width="17.109375" style="1" customWidth="1"/>
  </cols>
  <sheetData>
    <row r="1" spans="1:9" ht="48" customHeight="1" x14ac:dyDescent="0.4">
      <c r="A1" s="13" t="s">
        <v>2</v>
      </c>
      <c r="B1" s="13" t="s">
        <v>0</v>
      </c>
      <c r="C1" s="13" t="s">
        <v>1</v>
      </c>
      <c r="D1" s="13" t="s">
        <v>91</v>
      </c>
      <c r="E1" s="13" t="s">
        <v>92</v>
      </c>
      <c r="F1" s="13" t="s">
        <v>93</v>
      </c>
      <c r="G1" s="14" t="s">
        <v>3</v>
      </c>
      <c r="H1" s="14" t="s">
        <v>4</v>
      </c>
      <c r="I1" s="14" t="s">
        <v>5</v>
      </c>
    </row>
    <row r="2" spans="1:9" s="2" customFormat="1" ht="45" customHeight="1" x14ac:dyDescent="0.35">
      <c r="A2" s="15"/>
      <c r="B2" s="15"/>
      <c r="C2" s="16"/>
      <c r="D2" s="15"/>
      <c r="E2" s="15"/>
      <c r="F2" s="15"/>
      <c r="G2" s="15"/>
      <c r="H2" s="15"/>
      <c r="I2" s="15"/>
    </row>
    <row r="3" spans="1:9" s="2" customFormat="1" ht="46.05" customHeight="1" x14ac:dyDescent="0.35">
      <c r="A3" s="15"/>
      <c r="B3" s="15"/>
      <c r="C3" s="16"/>
      <c r="D3" s="15"/>
      <c r="E3" s="15"/>
      <c r="F3" s="15"/>
      <c r="G3" s="15"/>
      <c r="H3" s="15"/>
      <c r="I3" s="15"/>
    </row>
    <row r="4" spans="1:9" s="2" customFormat="1" ht="45" customHeight="1" x14ac:dyDescent="0.35">
      <c r="A4" s="15"/>
      <c r="B4" s="15"/>
      <c r="C4" s="16"/>
      <c r="D4" s="15"/>
      <c r="E4" s="15"/>
      <c r="F4" s="15"/>
      <c r="G4" s="15"/>
      <c r="H4" s="15"/>
      <c r="I4" s="15"/>
    </row>
    <row r="5" spans="1:9" s="2" customFormat="1" ht="48" customHeight="1" x14ac:dyDescent="0.35">
      <c r="A5" s="15"/>
      <c r="B5" s="15"/>
      <c r="C5" s="16"/>
      <c r="D5" s="15"/>
      <c r="E5" s="15"/>
      <c r="F5" s="15"/>
      <c r="G5" s="15"/>
      <c r="H5" s="15"/>
      <c r="I5" s="15"/>
    </row>
    <row r="6" spans="1:9" s="2" customFormat="1" ht="48" customHeight="1" x14ac:dyDescent="0.35">
      <c r="A6" s="15"/>
      <c r="B6" s="15"/>
      <c r="C6" s="16"/>
      <c r="D6" s="15"/>
      <c r="E6" s="15"/>
      <c r="F6" s="15"/>
      <c r="G6" s="15"/>
      <c r="H6" s="15"/>
      <c r="I6" s="15"/>
    </row>
    <row r="7" spans="1:9" s="2" customFormat="1" ht="46.95" customHeight="1" x14ac:dyDescent="0.35">
      <c r="A7" s="15"/>
      <c r="B7" s="15"/>
      <c r="C7" s="16"/>
      <c r="D7" s="15"/>
      <c r="E7" s="15"/>
      <c r="F7" s="15"/>
      <c r="G7" s="15"/>
      <c r="H7" s="15"/>
      <c r="I7" s="15"/>
    </row>
    <row r="8" spans="1:9" s="2" customFormat="1" ht="46.95" customHeight="1" x14ac:dyDescent="0.35">
      <c r="A8" s="15"/>
      <c r="B8" s="15"/>
      <c r="C8" s="16"/>
      <c r="D8" s="15"/>
      <c r="E8" s="15"/>
      <c r="F8" s="15"/>
      <c r="G8" s="15"/>
      <c r="H8" s="15"/>
      <c r="I8" s="15"/>
    </row>
    <row r="9" spans="1:9" s="2" customFormat="1" ht="46.05" customHeight="1" x14ac:dyDescent="0.35">
      <c r="A9" s="15"/>
      <c r="B9" s="15"/>
      <c r="C9" s="16"/>
      <c r="D9" s="15"/>
      <c r="E9" s="15"/>
      <c r="F9" s="15"/>
      <c r="G9" s="15"/>
      <c r="H9" s="15"/>
      <c r="I9" s="15"/>
    </row>
    <row r="10" spans="1:9" s="2" customFormat="1" ht="48" customHeight="1" x14ac:dyDescent="0.35">
      <c r="A10" s="15"/>
      <c r="B10" s="15"/>
      <c r="C10" s="16"/>
      <c r="D10" s="15"/>
      <c r="E10" s="15"/>
      <c r="F10" s="15"/>
      <c r="G10" s="15"/>
      <c r="H10" s="15"/>
      <c r="I10" s="15"/>
    </row>
    <row r="11" spans="1:9" s="2" customFormat="1" ht="46.95" customHeight="1" x14ac:dyDescent="0.35">
      <c r="A11" s="15"/>
      <c r="B11" s="15"/>
      <c r="C11" s="16"/>
      <c r="D11" s="15"/>
      <c r="E11" s="15"/>
      <c r="F11" s="15"/>
      <c r="G11" s="15"/>
      <c r="H11" s="15"/>
      <c r="I11" s="15"/>
    </row>
    <row r="12" spans="1:9" s="2" customFormat="1" ht="46.95" customHeight="1" x14ac:dyDescent="0.35">
      <c r="A12" s="15"/>
      <c r="B12" s="15"/>
      <c r="C12" s="16"/>
      <c r="D12" s="15"/>
      <c r="E12" s="15"/>
      <c r="F12" s="15"/>
      <c r="G12" s="15"/>
      <c r="H12" s="15"/>
      <c r="I12" s="15"/>
    </row>
    <row r="13" spans="1:9" s="2" customFormat="1" ht="48" customHeight="1" x14ac:dyDescent="0.35">
      <c r="A13" s="15"/>
      <c r="B13" s="15"/>
      <c r="C13" s="16"/>
      <c r="D13" s="15"/>
      <c r="E13" s="15"/>
      <c r="F13" s="15"/>
      <c r="G13" s="15"/>
      <c r="H13" s="15"/>
      <c r="I13" s="15"/>
    </row>
    <row r="14" spans="1:9" s="2" customFormat="1" ht="46.05" customHeight="1" x14ac:dyDescent="0.35">
      <c r="A14" s="15"/>
      <c r="B14" s="15"/>
      <c r="C14" s="16"/>
      <c r="D14" s="15"/>
      <c r="E14" s="15"/>
      <c r="F14" s="15"/>
      <c r="G14" s="15"/>
      <c r="H14" s="15"/>
      <c r="I14" s="15"/>
    </row>
    <row r="15" spans="1:9" s="2" customFormat="1" ht="46.95" customHeight="1" x14ac:dyDescent="0.35">
      <c r="A15" s="15"/>
      <c r="B15" s="15"/>
      <c r="C15" s="16"/>
      <c r="D15" s="15"/>
      <c r="E15" s="15"/>
      <c r="F15" s="15"/>
      <c r="G15" s="15"/>
      <c r="H15" s="15"/>
      <c r="I15" s="15"/>
    </row>
    <row r="16" spans="1:9" s="2" customFormat="1" ht="46.05" customHeight="1" x14ac:dyDescent="0.35">
      <c r="A16" s="15"/>
      <c r="B16" s="15"/>
      <c r="C16" s="16"/>
      <c r="D16" s="15"/>
      <c r="E16" s="15"/>
      <c r="F16" s="15"/>
      <c r="G16" s="15"/>
      <c r="H16" s="15"/>
      <c r="I16" s="15"/>
    </row>
    <row r="17" spans="1:9" s="2" customFormat="1" ht="46.05" customHeight="1" x14ac:dyDescent="0.35">
      <c r="A17" s="15"/>
      <c r="B17" s="15"/>
      <c r="C17" s="16"/>
      <c r="D17" s="15"/>
      <c r="E17" s="15"/>
      <c r="F17" s="15"/>
      <c r="G17" s="15"/>
      <c r="H17" s="15"/>
      <c r="I17" s="15"/>
    </row>
    <row r="18" spans="1:9" s="2" customFormat="1" ht="46.95" customHeight="1" x14ac:dyDescent="0.35">
      <c r="A18" s="15"/>
      <c r="B18" s="15"/>
      <c r="C18" s="16"/>
      <c r="D18" s="15"/>
      <c r="E18" s="15"/>
      <c r="F18" s="15"/>
      <c r="G18" s="15"/>
      <c r="H18" s="15"/>
      <c r="I18" s="15"/>
    </row>
    <row r="19" spans="1:9" s="2" customFormat="1" ht="46.95" customHeight="1" x14ac:dyDescent="0.35">
      <c r="A19" s="15"/>
      <c r="B19" s="15"/>
      <c r="C19" s="16"/>
      <c r="D19" s="15"/>
      <c r="E19" s="15"/>
      <c r="F19" s="15"/>
      <c r="G19" s="15"/>
      <c r="H19" s="15"/>
      <c r="I19" s="15"/>
    </row>
    <row r="20" spans="1:9" s="3" customFormat="1" ht="49.05" customHeight="1" x14ac:dyDescent="0.3">
      <c r="A20" s="15"/>
      <c r="B20" s="15"/>
      <c r="C20" s="16"/>
      <c r="D20" s="15"/>
      <c r="E20" s="15"/>
      <c r="F20" s="15"/>
      <c r="G20" s="15"/>
      <c r="H20" s="15"/>
      <c r="I20" s="15"/>
    </row>
    <row r="21" spans="1:9" s="3" customFormat="1" ht="49.05" customHeight="1" x14ac:dyDescent="0.3">
      <c r="A21" s="15"/>
      <c r="B21" s="15"/>
      <c r="C21" s="16"/>
      <c r="D21" s="15"/>
      <c r="E21" s="15"/>
      <c r="F21" s="15"/>
      <c r="G21" s="15"/>
      <c r="H21" s="15"/>
      <c r="I21" s="15"/>
    </row>
    <row r="22" spans="1:9" s="3" customFormat="1" ht="46.95" customHeight="1" x14ac:dyDescent="0.3">
      <c r="A22" s="15"/>
      <c r="B22" s="15"/>
      <c r="C22" s="16"/>
      <c r="D22" s="15"/>
      <c r="E22" s="15"/>
      <c r="F22" s="15"/>
      <c r="G22" s="15"/>
      <c r="H22" s="15"/>
      <c r="I22" s="15"/>
    </row>
    <row r="23" spans="1:9" s="3" customFormat="1" ht="43.95" customHeight="1" x14ac:dyDescent="0.3">
      <c r="A23" s="15"/>
      <c r="B23" s="15"/>
      <c r="C23" s="16"/>
      <c r="D23" s="15"/>
      <c r="E23" s="15"/>
      <c r="F23" s="15"/>
      <c r="G23" s="15"/>
      <c r="H23" s="15"/>
      <c r="I23" s="15"/>
    </row>
    <row r="24" spans="1:9" s="3" customFormat="1" ht="49.05" customHeight="1" x14ac:dyDescent="0.3">
      <c r="A24" s="15"/>
      <c r="B24" s="15"/>
      <c r="C24" s="16"/>
      <c r="D24" s="15"/>
      <c r="E24" s="15"/>
      <c r="F24" s="15"/>
      <c r="G24" s="15"/>
      <c r="H24" s="15"/>
      <c r="I24" s="15"/>
    </row>
    <row r="25" spans="1:9" s="3" customFormat="1" ht="46.95" customHeight="1" x14ac:dyDescent="0.3">
      <c r="A25" s="15"/>
      <c r="B25" s="15"/>
      <c r="C25" s="16"/>
      <c r="D25" s="15"/>
      <c r="E25" s="15"/>
      <c r="F25" s="15"/>
      <c r="G25" s="15"/>
      <c r="H25" s="15"/>
      <c r="I25" s="15"/>
    </row>
    <row r="26" spans="1:9" s="3" customFormat="1" ht="46.95" customHeight="1" x14ac:dyDescent="0.3">
      <c r="A26" s="5"/>
      <c r="B26" s="5"/>
      <c r="C26" s="4"/>
      <c r="D26" s="5"/>
      <c r="E26" s="5"/>
      <c r="F26" s="5"/>
      <c r="G26" s="5"/>
      <c r="H26" s="5"/>
      <c r="I26" s="5"/>
    </row>
  </sheetData>
  <sortState xmlns:xlrd2="http://schemas.microsoft.com/office/spreadsheetml/2017/richdata2" ref="B2:I26">
    <sortCondition ref="B2:B26"/>
  </sortState>
  <pageMargins left="0.7" right="0.7" top="0.93635416666666704" bottom="0.75" header="0.3" footer="0.3"/>
  <pageSetup scale="52" fitToHeight="0" orientation="portrait" r:id="rId1"/>
  <headerFooter>
    <oddHeader xml:space="preserve">&amp;C&amp;"Calibri (Body),Regular"&amp;20Green River Kiwanis Dream Center Fundraiser
BBQ SALES
Pick up Saturday, April 4, 2025 from 12:00 - 2:00 PM @ Christ Church UCC, 3601 Washington Ave.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26EA-76FA-4BBA-91AD-4970A8124753}">
  <sheetPr>
    <pageSetUpPr fitToPage="1"/>
  </sheetPr>
  <dimension ref="A1:H104"/>
  <sheetViews>
    <sheetView topLeftCell="A79" workbookViewId="0">
      <selection activeCell="L100" sqref="L100"/>
    </sheetView>
  </sheetViews>
  <sheetFormatPr defaultColWidth="8.77734375" defaultRowHeight="14.4" x14ac:dyDescent="0.3"/>
  <cols>
    <col min="1" max="1" width="12.6640625" customWidth="1"/>
    <col min="2" max="2" width="21.6640625" customWidth="1"/>
    <col min="3" max="3" width="9.109375" style="1"/>
    <col min="5" max="5" width="5.6640625" customWidth="1"/>
    <col min="6" max="6" width="16.33203125" customWidth="1"/>
  </cols>
  <sheetData>
    <row r="1" spans="1:8" x14ac:dyDescent="0.3">
      <c r="B1" t="s">
        <v>22</v>
      </c>
    </row>
    <row r="3" spans="1:8" x14ac:dyDescent="0.3">
      <c r="B3" s="12" t="s">
        <v>23</v>
      </c>
      <c r="F3" s="12" t="s">
        <v>24</v>
      </c>
    </row>
    <row r="4" spans="1:8" x14ac:dyDescent="0.3">
      <c r="A4" s="7">
        <v>45742</v>
      </c>
    </row>
    <row r="5" spans="1:8" x14ac:dyDescent="0.3">
      <c r="A5" s="7"/>
      <c r="B5" t="s">
        <v>8</v>
      </c>
      <c r="C5" s="1">
        <v>60</v>
      </c>
      <c r="D5" t="s">
        <v>14</v>
      </c>
    </row>
    <row r="6" spans="1:8" x14ac:dyDescent="0.3">
      <c r="A6" s="7"/>
      <c r="B6" t="s">
        <v>6</v>
      </c>
      <c r="C6" s="1">
        <v>250</v>
      </c>
      <c r="D6" t="s">
        <v>13</v>
      </c>
      <c r="F6" t="s">
        <v>14</v>
      </c>
      <c r="G6" s="1">
        <v>60</v>
      </c>
    </row>
    <row r="7" spans="1:8" x14ac:dyDescent="0.3">
      <c r="B7" t="s">
        <v>7</v>
      </c>
      <c r="C7" s="8">
        <v>55</v>
      </c>
      <c r="D7" t="s">
        <v>13</v>
      </c>
      <c r="F7" t="s">
        <v>16</v>
      </c>
      <c r="G7" s="1">
        <v>305</v>
      </c>
    </row>
    <row r="8" spans="1:8" x14ac:dyDescent="0.3">
      <c r="F8" t="s">
        <v>15</v>
      </c>
      <c r="G8" s="8">
        <v>0</v>
      </c>
    </row>
    <row r="9" spans="1:8" x14ac:dyDescent="0.3">
      <c r="D9" s="6">
        <f>SUM(C5:C7)</f>
        <v>365</v>
      </c>
      <c r="H9" s="1">
        <f>SUM(G6:G8)</f>
        <v>365</v>
      </c>
    </row>
    <row r="11" spans="1:8" x14ac:dyDescent="0.3">
      <c r="A11" s="7">
        <v>45749</v>
      </c>
    </row>
    <row r="12" spans="1:8" x14ac:dyDescent="0.3">
      <c r="B12" t="s">
        <v>19</v>
      </c>
      <c r="C12" s="1">
        <v>100</v>
      </c>
      <c r="D12" t="s">
        <v>14</v>
      </c>
    </row>
    <row r="13" spans="1:8" x14ac:dyDescent="0.3">
      <c r="B13" t="s">
        <v>18</v>
      </c>
      <c r="C13" s="1">
        <v>30</v>
      </c>
      <c r="D13" t="s">
        <v>14</v>
      </c>
    </row>
    <row r="14" spans="1:8" x14ac:dyDescent="0.3">
      <c r="B14" t="s">
        <v>20</v>
      </c>
      <c r="C14" s="1">
        <v>30</v>
      </c>
      <c r="D14" t="s">
        <v>14</v>
      </c>
      <c r="F14" t="s">
        <v>14</v>
      </c>
      <c r="G14" s="1">
        <v>160</v>
      </c>
    </row>
    <row r="15" spans="1:8" x14ac:dyDescent="0.3">
      <c r="B15" t="s">
        <v>17</v>
      </c>
      <c r="C15" s="8">
        <v>55</v>
      </c>
      <c r="D15" t="s">
        <v>13</v>
      </c>
      <c r="F15" t="s">
        <v>16</v>
      </c>
      <c r="G15" s="1">
        <v>55</v>
      </c>
    </row>
    <row r="16" spans="1:8" x14ac:dyDescent="0.3">
      <c r="F16" t="s">
        <v>15</v>
      </c>
      <c r="G16" s="8">
        <v>0</v>
      </c>
    </row>
    <row r="17" spans="1:8" x14ac:dyDescent="0.3">
      <c r="D17" s="1">
        <f>SUM(C12:C15)</f>
        <v>215</v>
      </c>
      <c r="H17" s="1">
        <f>SUM(G14:G16)</f>
        <v>215</v>
      </c>
    </row>
    <row r="19" spans="1:8" x14ac:dyDescent="0.3">
      <c r="A19" s="7">
        <v>45757</v>
      </c>
    </row>
    <row r="20" spans="1:8" x14ac:dyDescent="0.3">
      <c r="B20" t="s">
        <v>33</v>
      </c>
      <c r="C20" s="1">
        <v>50</v>
      </c>
      <c r="D20" t="s">
        <v>13</v>
      </c>
    </row>
    <row r="21" spans="1:8" x14ac:dyDescent="0.3">
      <c r="B21" t="s">
        <v>44</v>
      </c>
      <c r="C21" s="1">
        <v>30</v>
      </c>
      <c r="D21" t="s">
        <v>14</v>
      </c>
    </row>
    <row r="22" spans="1:8" x14ac:dyDescent="0.3">
      <c r="B22" t="s">
        <v>41</v>
      </c>
      <c r="C22" s="1">
        <v>25</v>
      </c>
      <c r="D22" t="s">
        <v>14</v>
      </c>
      <c r="F22" t="s">
        <v>39</v>
      </c>
    </row>
    <row r="23" spans="1:8" x14ac:dyDescent="0.3">
      <c r="B23" t="s">
        <v>40</v>
      </c>
      <c r="C23" s="1">
        <v>55</v>
      </c>
      <c r="D23" t="s">
        <v>14</v>
      </c>
      <c r="F23" t="s">
        <v>39</v>
      </c>
    </row>
    <row r="24" spans="1:8" x14ac:dyDescent="0.3">
      <c r="B24" t="s">
        <v>34</v>
      </c>
      <c r="C24" s="1">
        <v>130</v>
      </c>
      <c r="D24" t="s">
        <v>13</v>
      </c>
    </row>
    <row r="25" spans="1:8" x14ac:dyDescent="0.3">
      <c r="B25" t="s">
        <v>35</v>
      </c>
      <c r="C25" s="1">
        <v>85</v>
      </c>
      <c r="D25" t="s">
        <v>13</v>
      </c>
    </row>
    <row r="26" spans="1:8" x14ac:dyDescent="0.3">
      <c r="B26" t="s">
        <v>36</v>
      </c>
      <c r="C26" s="1">
        <v>50</v>
      </c>
      <c r="D26" t="s">
        <v>13</v>
      </c>
      <c r="F26" t="s">
        <v>39</v>
      </c>
    </row>
    <row r="27" spans="1:8" x14ac:dyDescent="0.3">
      <c r="B27" t="s">
        <v>42</v>
      </c>
      <c r="C27" s="1">
        <v>25</v>
      </c>
      <c r="D27" t="s">
        <v>14</v>
      </c>
      <c r="F27" t="s">
        <v>43</v>
      </c>
    </row>
    <row r="28" spans="1:8" x14ac:dyDescent="0.3">
      <c r="B28" t="s">
        <v>37</v>
      </c>
      <c r="C28" s="1">
        <v>50</v>
      </c>
      <c r="D28" t="s">
        <v>13</v>
      </c>
    </row>
    <row r="29" spans="1:8" x14ac:dyDescent="0.3">
      <c r="B29" t="s">
        <v>37</v>
      </c>
      <c r="C29" s="1">
        <v>5</v>
      </c>
      <c r="D29" t="s">
        <v>14</v>
      </c>
      <c r="F29" t="s">
        <v>14</v>
      </c>
      <c r="G29" s="1">
        <v>140</v>
      </c>
    </row>
    <row r="30" spans="1:8" x14ac:dyDescent="0.3">
      <c r="B30" t="s">
        <v>38</v>
      </c>
      <c r="C30" s="8">
        <v>50</v>
      </c>
      <c r="D30" t="s">
        <v>13</v>
      </c>
      <c r="F30" t="s">
        <v>16</v>
      </c>
      <c r="G30" s="1">
        <v>415</v>
      </c>
    </row>
    <row r="31" spans="1:8" x14ac:dyDescent="0.3">
      <c r="F31" t="s">
        <v>15</v>
      </c>
      <c r="G31" s="8">
        <v>0</v>
      </c>
    </row>
    <row r="32" spans="1:8" x14ac:dyDescent="0.3">
      <c r="D32" s="1">
        <f>SUM(C20:C30)</f>
        <v>555</v>
      </c>
      <c r="H32" s="1">
        <f>SUM(G29:G31)</f>
        <v>555</v>
      </c>
    </row>
    <row r="33" spans="1:7" x14ac:dyDescent="0.3">
      <c r="A33" s="7">
        <v>45763</v>
      </c>
    </row>
    <row r="34" spans="1:7" x14ac:dyDescent="0.3">
      <c r="B34" t="s">
        <v>45</v>
      </c>
      <c r="C34" s="1">
        <v>150</v>
      </c>
      <c r="D34" t="s">
        <v>13</v>
      </c>
    </row>
    <row r="35" spans="1:7" x14ac:dyDescent="0.3">
      <c r="B35" t="s">
        <v>12</v>
      </c>
      <c r="C35" s="1">
        <v>30</v>
      </c>
      <c r="D35" t="s">
        <v>14</v>
      </c>
    </row>
    <row r="36" spans="1:7" x14ac:dyDescent="0.3">
      <c r="B36" t="s">
        <v>60</v>
      </c>
      <c r="C36" s="1">
        <v>25</v>
      </c>
      <c r="D36" t="s">
        <v>13</v>
      </c>
      <c r="F36" t="s">
        <v>63</v>
      </c>
    </row>
    <row r="37" spans="1:7" x14ac:dyDescent="0.3">
      <c r="B37" t="s">
        <v>61</v>
      </c>
      <c r="C37" s="1">
        <v>25</v>
      </c>
      <c r="D37" t="s">
        <v>14</v>
      </c>
      <c r="F37" t="s">
        <v>63</v>
      </c>
    </row>
    <row r="38" spans="1:7" x14ac:dyDescent="0.3">
      <c r="B38" t="s">
        <v>54</v>
      </c>
      <c r="C38" s="1">
        <v>50</v>
      </c>
      <c r="D38" t="s">
        <v>13</v>
      </c>
    </row>
    <row r="39" spans="1:7" x14ac:dyDescent="0.3">
      <c r="B39" t="s">
        <v>26</v>
      </c>
      <c r="C39" s="1">
        <v>75</v>
      </c>
      <c r="D39" t="s">
        <v>13</v>
      </c>
    </row>
    <row r="40" spans="1:7" x14ac:dyDescent="0.3">
      <c r="B40" t="s">
        <v>48</v>
      </c>
      <c r="C40" s="1">
        <v>75</v>
      </c>
      <c r="D40" t="s">
        <v>13</v>
      </c>
    </row>
    <row r="41" spans="1:7" x14ac:dyDescent="0.3">
      <c r="B41" t="s">
        <v>58</v>
      </c>
      <c r="C41" s="1">
        <v>260</v>
      </c>
      <c r="D41" t="s">
        <v>13</v>
      </c>
    </row>
    <row r="42" spans="1:7" x14ac:dyDescent="0.3">
      <c r="B42" t="s">
        <v>29</v>
      </c>
      <c r="C42" s="1">
        <v>140</v>
      </c>
      <c r="D42" t="s">
        <v>13</v>
      </c>
    </row>
    <row r="43" spans="1:7" x14ac:dyDescent="0.3">
      <c r="B43" t="s">
        <v>67</v>
      </c>
      <c r="C43" s="1">
        <v>120</v>
      </c>
      <c r="D43" t="s">
        <v>14</v>
      </c>
    </row>
    <row r="44" spans="1:7" x14ac:dyDescent="0.3">
      <c r="B44" t="s">
        <v>64</v>
      </c>
      <c r="C44" s="1">
        <v>245</v>
      </c>
      <c r="D44" t="s">
        <v>13</v>
      </c>
    </row>
    <row r="45" spans="1:7" x14ac:dyDescent="0.3">
      <c r="B45" t="s">
        <v>64</v>
      </c>
      <c r="C45" s="1">
        <v>300</v>
      </c>
      <c r="D45" t="s">
        <v>14</v>
      </c>
      <c r="F45" t="s">
        <v>66</v>
      </c>
    </row>
    <row r="46" spans="1:7" x14ac:dyDescent="0.3">
      <c r="B46" t="s">
        <v>51</v>
      </c>
      <c r="C46" s="8">
        <v>55</v>
      </c>
      <c r="D46" t="s">
        <v>13</v>
      </c>
      <c r="F46" t="s">
        <v>65</v>
      </c>
    </row>
    <row r="47" spans="1:7" x14ac:dyDescent="0.3">
      <c r="F47" t="s">
        <v>14</v>
      </c>
      <c r="G47" s="1">
        <v>475</v>
      </c>
    </row>
    <row r="48" spans="1:7" x14ac:dyDescent="0.3">
      <c r="D48" s="1">
        <f>SUM(C34:C46)</f>
        <v>1550</v>
      </c>
      <c r="F48" t="s">
        <v>16</v>
      </c>
      <c r="G48" s="1">
        <v>1075</v>
      </c>
    </row>
    <row r="49" spans="1:8" x14ac:dyDescent="0.3">
      <c r="F49" t="s">
        <v>15</v>
      </c>
      <c r="G49" s="8">
        <v>0</v>
      </c>
    </row>
    <row r="50" spans="1:8" x14ac:dyDescent="0.3">
      <c r="H50" s="1">
        <f>SUM(G47:G49)</f>
        <v>1550</v>
      </c>
    </row>
    <row r="52" spans="1:8" x14ac:dyDescent="0.3">
      <c r="A52" s="7">
        <v>45768</v>
      </c>
      <c r="B52" t="s">
        <v>28</v>
      </c>
      <c r="C52" s="1">
        <v>20</v>
      </c>
      <c r="D52" t="s">
        <v>14</v>
      </c>
      <c r="F52" t="s">
        <v>72</v>
      </c>
    </row>
    <row r="53" spans="1:8" x14ac:dyDescent="0.3">
      <c r="B53" t="s">
        <v>62</v>
      </c>
      <c r="C53" s="1">
        <v>15</v>
      </c>
      <c r="D53" t="s">
        <v>14</v>
      </c>
    </row>
    <row r="54" spans="1:8" x14ac:dyDescent="0.3">
      <c r="B54" t="s">
        <v>52</v>
      </c>
      <c r="C54" s="1">
        <v>30</v>
      </c>
      <c r="D54" t="s">
        <v>14</v>
      </c>
      <c r="F54" t="s">
        <v>65</v>
      </c>
    </row>
    <row r="55" spans="1:8" x14ac:dyDescent="0.3">
      <c r="B55" t="s">
        <v>53</v>
      </c>
      <c r="C55" s="1">
        <v>25</v>
      </c>
      <c r="D55" t="s">
        <v>14</v>
      </c>
      <c r="F55" t="s">
        <v>65</v>
      </c>
    </row>
    <row r="56" spans="1:8" x14ac:dyDescent="0.3">
      <c r="B56" t="s">
        <v>69</v>
      </c>
      <c r="C56" s="1">
        <v>55</v>
      </c>
      <c r="D56" t="s">
        <v>14</v>
      </c>
      <c r="F56" t="s">
        <v>63</v>
      </c>
    </row>
    <row r="57" spans="1:8" x14ac:dyDescent="0.3">
      <c r="B57" t="s">
        <v>10</v>
      </c>
      <c r="C57" s="1">
        <v>55</v>
      </c>
      <c r="D57" t="s">
        <v>14</v>
      </c>
    </row>
    <row r="58" spans="1:8" x14ac:dyDescent="0.3">
      <c r="B58" t="s">
        <v>32</v>
      </c>
      <c r="C58" s="1">
        <v>25</v>
      </c>
      <c r="D58" t="s">
        <v>14</v>
      </c>
    </row>
    <row r="59" spans="1:8" x14ac:dyDescent="0.3">
      <c r="B59" t="s">
        <v>27</v>
      </c>
      <c r="C59" s="1">
        <v>65</v>
      </c>
      <c r="D59" t="s">
        <v>14</v>
      </c>
    </row>
    <row r="60" spans="1:8" x14ac:dyDescent="0.3">
      <c r="B60" t="s">
        <v>70</v>
      </c>
      <c r="C60" s="1">
        <v>25</v>
      </c>
      <c r="D60" t="s">
        <v>14</v>
      </c>
      <c r="F60" t="s">
        <v>73</v>
      </c>
    </row>
    <row r="61" spans="1:8" x14ac:dyDescent="0.3">
      <c r="B61" t="s">
        <v>46</v>
      </c>
      <c r="C61" s="1">
        <v>215</v>
      </c>
      <c r="D61" t="s">
        <v>14</v>
      </c>
    </row>
    <row r="62" spans="1:8" x14ac:dyDescent="0.3">
      <c r="B62" t="s">
        <v>57</v>
      </c>
      <c r="C62" s="1">
        <v>80</v>
      </c>
      <c r="D62" t="s">
        <v>14</v>
      </c>
    </row>
    <row r="63" spans="1:8" x14ac:dyDescent="0.3">
      <c r="B63" t="s">
        <v>30</v>
      </c>
      <c r="C63" s="1">
        <v>30</v>
      </c>
      <c r="D63" t="s">
        <v>14</v>
      </c>
    </row>
    <row r="64" spans="1:8" x14ac:dyDescent="0.3">
      <c r="B64" t="s">
        <v>68</v>
      </c>
      <c r="C64" s="1">
        <v>30</v>
      </c>
      <c r="D64" t="s">
        <v>14</v>
      </c>
    </row>
    <row r="65" spans="2:8" x14ac:dyDescent="0.3">
      <c r="B65" t="s">
        <v>75</v>
      </c>
      <c r="C65" s="1">
        <v>50</v>
      </c>
      <c r="D65" t="s">
        <v>14</v>
      </c>
    </row>
    <row r="66" spans="2:8" x14ac:dyDescent="0.3">
      <c r="B66" t="s">
        <v>71</v>
      </c>
      <c r="C66" s="1">
        <v>55</v>
      </c>
      <c r="D66" t="s">
        <v>14</v>
      </c>
    </row>
    <row r="67" spans="2:8" x14ac:dyDescent="0.3">
      <c r="B67" t="s">
        <v>76</v>
      </c>
      <c r="C67" s="1">
        <v>25</v>
      </c>
      <c r="D67" t="s">
        <v>14</v>
      </c>
    </row>
    <row r="68" spans="2:8" x14ac:dyDescent="0.3">
      <c r="B68" t="s">
        <v>77</v>
      </c>
      <c r="C68" s="1">
        <v>30</v>
      </c>
      <c r="D68" t="s">
        <v>14</v>
      </c>
    </row>
    <row r="69" spans="2:8" x14ac:dyDescent="0.3">
      <c r="B69" t="s">
        <v>31</v>
      </c>
      <c r="C69" s="1">
        <v>75</v>
      </c>
      <c r="D69" t="s">
        <v>13</v>
      </c>
    </row>
    <row r="70" spans="2:8" x14ac:dyDescent="0.3">
      <c r="B70" t="s">
        <v>25</v>
      </c>
      <c r="C70" s="1">
        <v>110</v>
      </c>
      <c r="D70" t="s">
        <v>13</v>
      </c>
    </row>
    <row r="71" spans="2:8" x14ac:dyDescent="0.3">
      <c r="B71" t="s">
        <v>80</v>
      </c>
      <c r="C71" s="1">
        <v>25</v>
      </c>
      <c r="D71" t="s">
        <v>13</v>
      </c>
      <c r="F71" t="s">
        <v>74</v>
      </c>
    </row>
    <row r="72" spans="2:8" x14ac:dyDescent="0.3">
      <c r="B72" t="s">
        <v>49</v>
      </c>
      <c r="C72" s="1">
        <v>60</v>
      </c>
      <c r="D72" t="s">
        <v>13</v>
      </c>
      <c r="F72" t="s">
        <v>74</v>
      </c>
    </row>
    <row r="73" spans="2:8" x14ac:dyDescent="0.3">
      <c r="B73" t="s">
        <v>49</v>
      </c>
      <c r="C73" s="1">
        <v>30</v>
      </c>
      <c r="D73" t="s">
        <v>13</v>
      </c>
      <c r="F73" t="s">
        <v>81</v>
      </c>
    </row>
    <row r="74" spans="2:8" x14ac:dyDescent="0.3">
      <c r="B74" t="s">
        <v>11</v>
      </c>
      <c r="C74" s="1">
        <v>30</v>
      </c>
      <c r="D74" t="s">
        <v>13</v>
      </c>
    </row>
    <row r="75" spans="2:8" x14ac:dyDescent="0.3">
      <c r="B75" t="s">
        <v>82</v>
      </c>
      <c r="C75" s="1">
        <v>30</v>
      </c>
      <c r="D75" t="s">
        <v>13</v>
      </c>
      <c r="F75" t="s">
        <v>83</v>
      </c>
    </row>
    <row r="76" spans="2:8" x14ac:dyDescent="0.3">
      <c r="B76" t="s">
        <v>79</v>
      </c>
      <c r="C76" s="1">
        <v>90</v>
      </c>
      <c r="D76" t="s">
        <v>13</v>
      </c>
    </row>
    <row r="77" spans="2:8" x14ac:dyDescent="0.3">
      <c r="B77" t="s">
        <v>47</v>
      </c>
      <c r="C77" s="1">
        <v>50</v>
      </c>
      <c r="D77" t="s">
        <v>13</v>
      </c>
      <c r="F77" t="s">
        <v>14</v>
      </c>
      <c r="G77" s="1">
        <v>830</v>
      </c>
    </row>
    <row r="78" spans="2:8" x14ac:dyDescent="0.3">
      <c r="B78" t="s">
        <v>50</v>
      </c>
      <c r="C78" s="8">
        <v>150</v>
      </c>
      <c r="D78" t="s">
        <v>13</v>
      </c>
      <c r="F78" t="s">
        <v>16</v>
      </c>
      <c r="G78" s="1">
        <v>650</v>
      </c>
    </row>
    <row r="79" spans="2:8" x14ac:dyDescent="0.3">
      <c r="F79" t="s">
        <v>15</v>
      </c>
      <c r="G79" s="8">
        <v>0</v>
      </c>
    </row>
    <row r="80" spans="2:8" x14ac:dyDescent="0.3">
      <c r="D80" s="1">
        <f>SUM(C52:C78)</f>
        <v>1480</v>
      </c>
      <c r="H80" s="1">
        <f>SUM(G77:G79)</f>
        <v>1480</v>
      </c>
    </row>
    <row r="81" spans="2:8" x14ac:dyDescent="0.3">
      <c r="D81" s="1"/>
      <c r="H81" s="1"/>
    </row>
    <row r="82" spans="2:8" x14ac:dyDescent="0.3">
      <c r="B82" t="s">
        <v>84</v>
      </c>
      <c r="C82" s="1">
        <v>120</v>
      </c>
      <c r="D82" s="1" t="s">
        <v>14</v>
      </c>
      <c r="F82" t="s">
        <v>78</v>
      </c>
      <c r="H82" s="1"/>
    </row>
    <row r="83" spans="2:8" x14ac:dyDescent="0.3">
      <c r="B83" t="s">
        <v>85</v>
      </c>
      <c r="C83" s="1">
        <v>190</v>
      </c>
      <c r="D83" s="1" t="s">
        <v>14</v>
      </c>
      <c r="H83" s="1"/>
    </row>
    <row r="84" spans="2:8" x14ac:dyDescent="0.3">
      <c r="B84" t="s">
        <v>55</v>
      </c>
      <c r="C84" s="1">
        <v>170</v>
      </c>
      <c r="D84" s="1" t="s">
        <v>14</v>
      </c>
      <c r="H84" s="1"/>
    </row>
    <row r="85" spans="2:8" x14ac:dyDescent="0.3">
      <c r="B85" t="s">
        <v>9</v>
      </c>
      <c r="C85" s="1">
        <v>20</v>
      </c>
      <c r="D85" s="1" t="s">
        <v>14</v>
      </c>
      <c r="F85" t="s">
        <v>90</v>
      </c>
      <c r="H85" s="1"/>
    </row>
    <row r="86" spans="2:8" x14ac:dyDescent="0.3">
      <c r="B86" t="s">
        <v>86</v>
      </c>
      <c r="C86" s="1">
        <v>55</v>
      </c>
      <c r="D86" s="1" t="s">
        <v>13</v>
      </c>
      <c r="H86" s="1"/>
    </row>
    <row r="87" spans="2:8" x14ac:dyDescent="0.3">
      <c r="B87" t="s">
        <v>64</v>
      </c>
      <c r="C87" s="1">
        <v>30</v>
      </c>
      <c r="D87" s="1" t="s">
        <v>13</v>
      </c>
      <c r="H87" s="1"/>
    </row>
    <row r="88" spans="2:8" x14ac:dyDescent="0.3">
      <c r="B88" t="s">
        <v>59</v>
      </c>
      <c r="C88" s="1">
        <v>60</v>
      </c>
      <c r="D88" s="1" t="s">
        <v>13</v>
      </c>
      <c r="H88" s="1"/>
    </row>
    <row r="89" spans="2:8" x14ac:dyDescent="0.3">
      <c r="B89" t="s">
        <v>87</v>
      </c>
      <c r="C89" s="1">
        <v>55</v>
      </c>
      <c r="D89" s="1" t="s">
        <v>13</v>
      </c>
      <c r="H89" s="1"/>
    </row>
    <row r="90" spans="2:8" x14ac:dyDescent="0.3">
      <c r="B90" t="s">
        <v>56</v>
      </c>
      <c r="C90" s="1">
        <v>65</v>
      </c>
      <c r="D90" s="1" t="s">
        <v>13</v>
      </c>
      <c r="F90" t="s">
        <v>14</v>
      </c>
      <c r="G90" s="1">
        <v>500</v>
      </c>
    </row>
    <row r="91" spans="2:8" x14ac:dyDescent="0.3">
      <c r="B91" t="s">
        <v>55</v>
      </c>
      <c r="C91" s="8">
        <v>55</v>
      </c>
      <c r="D91" s="1" t="s">
        <v>13</v>
      </c>
      <c r="F91" t="s">
        <v>16</v>
      </c>
      <c r="G91" s="1">
        <v>320</v>
      </c>
    </row>
    <row r="92" spans="2:8" x14ac:dyDescent="0.3">
      <c r="D92" s="1"/>
      <c r="F92" t="s">
        <v>15</v>
      </c>
      <c r="G92" s="8">
        <v>0</v>
      </c>
    </row>
    <row r="93" spans="2:8" x14ac:dyDescent="0.3">
      <c r="D93" s="1">
        <f>SUM(C82:C91)</f>
        <v>820</v>
      </c>
      <c r="H93" s="1">
        <f>SUM(G90:G92)</f>
        <v>820</v>
      </c>
    </row>
    <row r="95" spans="2:8" x14ac:dyDescent="0.3">
      <c r="B95" t="s">
        <v>88</v>
      </c>
      <c r="C95" s="1">
        <v>25</v>
      </c>
      <c r="D95" t="s">
        <v>14</v>
      </c>
      <c r="F95" t="s">
        <v>78</v>
      </c>
    </row>
    <row r="96" spans="2:8" x14ac:dyDescent="0.3">
      <c r="B96" t="s">
        <v>89</v>
      </c>
      <c r="C96" s="8">
        <v>40</v>
      </c>
      <c r="D96" t="s">
        <v>14</v>
      </c>
      <c r="F96" t="s">
        <v>90</v>
      </c>
    </row>
    <row r="98" spans="2:8" x14ac:dyDescent="0.3">
      <c r="D98" s="1">
        <f>SUM(C95:C96)</f>
        <v>65</v>
      </c>
      <c r="F98" t="s">
        <v>14</v>
      </c>
      <c r="G98" s="1">
        <v>65</v>
      </c>
    </row>
    <row r="99" spans="2:8" x14ac:dyDescent="0.3">
      <c r="F99" t="s">
        <v>16</v>
      </c>
      <c r="G99" s="1">
        <v>0</v>
      </c>
    </row>
    <row r="100" spans="2:8" x14ac:dyDescent="0.3">
      <c r="F100" t="s">
        <v>15</v>
      </c>
      <c r="G100" s="8">
        <v>0</v>
      </c>
    </row>
    <row r="101" spans="2:8" x14ac:dyDescent="0.3">
      <c r="H101" s="1">
        <f>SUM(G98:G100)</f>
        <v>65</v>
      </c>
    </row>
    <row r="104" spans="2:8" x14ac:dyDescent="0.3">
      <c r="B104" s="9" t="s">
        <v>21</v>
      </c>
      <c r="C104" s="10"/>
      <c r="D104" s="11">
        <f>SUM(D5:D103)</f>
        <v>5050</v>
      </c>
      <c r="H104" s="11">
        <f>SUM(H5:H103)</f>
        <v>5050</v>
      </c>
    </row>
  </sheetData>
  <pageMargins left="0.45" right="0.45" top="0.75" bottom="0.75" header="0.3" footer="0.3"/>
  <pageSetup scale="8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deposits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K. Higgins</dc:creator>
  <cp:lastModifiedBy>Sigmund Labhart</cp:lastModifiedBy>
  <cp:lastPrinted>2026-02-19T17:17:57Z</cp:lastPrinted>
  <dcterms:created xsi:type="dcterms:W3CDTF">2022-04-12T16:50:08Z</dcterms:created>
  <dcterms:modified xsi:type="dcterms:W3CDTF">2026-02-19T17:18:14Z</dcterms:modified>
</cp:coreProperties>
</file>